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E:\WPBA 2023-24\Team Tournament 2023-24\"/>
    </mc:Choice>
  </mc:AlternateContent>
  <xr:revisionPtr revIDLastSave="0" documentId="8_{88AFE0FF-B95C-4336-B46C-D2DD84BAF9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yerStats_WednesdayWAMOYello" sheetId="2" r:id="rId1"/>
  </sheets>
  <definedNames>
    <definedName name="_xlnm.Print_Area" localSheetId="0">PlayerStats_WednesdayWAMOYello!$A$1:$K$69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3" i="2"/>
  <c r="E11" i="2"/>
  <c r="E7" i="2"/>
  <c r="E17" i="2"/>
  <c r="E4" i="2"/>
  <c r="E29" i="2"/>
  <c r="E23" i="2"/>
  <c r="E43" i="2"/>
  <c r="E67" i="2"/>
  <c r="E49" i="2"/>
  <c r="E35" i="2"/>
  <c r="E46" i="2"/>
  <c r="E58" i="2"/>
  <c r="E40" i="2"/>
  <c r="E24" i="2"/>
  <c r="E10" i="2"/>
  <c r="E66" i="2"/>
  <c r="E26" i="2"/>
  <c r="E39" i="2"/>
  <c r="E45" i="2"/>
  <c r="E21" i="2"/>
  <c r="E33" i="2"/>
  <c r="E65" i="2"/>
  <c r="E44" i="2"/>
  <c r="E13" i="2"/>
  <c r="E8" i="2"/>
  <c r="E14" i="2"/>
  <c r="E64" i="2"/>
  <c r="E63" i="2"/>
  <c r="E57" i="2"/>
  <c r="E53" i="2"/>
  <c r="E15" i="2"/>
  <c r="E62" i="2"/>
  <c r="E48" i="2"/>
  <c r="E51" i="2"/>
  <c r="E56" i="2"/>
  <c r="E30" i="2"/>
  <c r="E25" i="2"/>
  <c r="E22" i="2"/>
  <c r="E20" i="2"/>
  <c r="E12" i="2"/>
  <c r="E61" i="2"/>
  <c r="E18" i="2"/>
  <c r="E9" i="2"/>
  <c r="E16" i="2"/>
  <c r="E37" i="2"/>
  <c r="E5" i="2"/>
  <c r="E19" i="2"/>
  <c r="E28" i="2"/>
  <c r="E34" i="2"/>
  <c r="E38" i="2"/>
  <c r="E27" i="2"/>
  <c r="E32" i="2"/>
  <c r="E60" i="2"/>
  <c r="E54" i="2"/>
  <c r="E50" i="2"/>
  <c r="E41" i="2"/>
  <c r="E47" i="2"/>
  <c r="E59" i="2"/>
  <c r="E52" i="2"/>
  <c r="E42" i="2"/>
  <c r="E36" i="2"/>
  <c r="E31" i="2"/>
  <c r="E55" i="2"/>
</calcChain>
</file>

<file path=xl/sharedStrings.xml><?xml version="1.0" encoding="utf-8"?>
<sst xmlns="http://schemas.openxmlformats.org/spreadsheetml/2006/main" count="143" uniqueCount="87">
  <si>
    <t>Name</t>
  </si>
  <si>
    <t>Team Name</t>
  </si>
  <si>
    <t>Score +</t>
  </si>
  <si>
    <t>Games played</t>
  </si>
  <si>
    <t>Wins</t>
  </si>
  <si>
    <t>Losses</t>
  </si>
  <si>
    <t>Average</t>
  </si>
  <si>
    <t>8 on break</t>
  </si>
  <si>
    <t>CS Rate</t>
  </si>
  <si>
    <t>Table Run</t>
  </si>
  <si>
    <t>PATTI HELLMAN</t>
  </si>
  <si>
    <t xml:space="preserve"> 1-800 CUE CLUB</t>
  </si>
  <si>
    <t>BRUCE GEIGER</t>
  </si>
  <si>
    <t>RYAN JONES</t>
  </si>
  <si>
    <t>TAMORAH KAISER</t>
  </si>
  <si>
    <t>JEFF HELLMAN</t>
  </si>
  <si>
    <t>DAVE SEESE</t>
  </si>
  <si>
    <t>MIKE SEESE</t>
  </si>
  <si>
    <t>PAUL CARACCI</t>
  </si>
  <si>
    <t xml:space="preserve"> FLANAGAN'S PART TIMERS</t>
  </si>
  <si>
    <t>LEN CARACCI</t>
  </si>
  <si>
    <t>NICK CARACCI SR</t>
  </si>
  <si>
    <t>RYAN PANNEMANN</t>
  </si>
  <si>
    <t>MIKE SKENANDORE</t>
  </si>
  <si>
    <t>MICHAEL MENKE</t>
  </si>
  <si>
    <t>KEVIN CHOJNACKI</t>
  </si>
  <si>
    <t>ROB HANNES</t>
  </si>
  <si>
    <t xml:space="preserve"> FLANAGAN'S THROWBACK</t>
  </si>
  <si>
    <t>BONNIE HUNKINS</t>
  </si>
  <si>
    <t>BRIAN HOLLENBECK</t>
  </si>
  <si>
    <t>ANDY FRIBERG</t>
  </si>
  <si>
    <t>JOHN HOLZEM</t>
  </si>
  <si>
    <t>COREY BLOEMERS</t>
  </si>
  <si>
    <t>MARK KSOBIECH</t>
  </si>
  <si>
    <t>DAN SCHULTZ</t>
  </si>
  <si>
    <t xml:space="preserve"> FLANAGAN'S YOUNG AT HEART</t>
  </si>
  <si>
    <t>GARY JONES</t>
  </si>
  <si>
    <t>LARRY BROOK</t>
  </si>
  <si>
    <t>JOHN GONZALES</t>
  </si>
  <si>
    <t>ROBERT GONZALES</t>
  </si>
  <si>
    <t>CLARENCE WEAVER</t>
  </si>
  <si>
    <t>KEN KNOEBLE</t>
  </si>
  <si>
    <t>ROBERT GONZALEZ</t>
  </si>
  <si>
    <t xml:space="preserve"> FUNKY MONKEY MAFIA</t>
  </si>
  <si>
    <t>MIKE J BURKE</t>
  </si>
  <si>
    <t>PAT BELANGER</t>
  </si>
  <si>
    <t>SYLVESTER SIGARROA</t>
  </si>
  <si>
    <t>JUSTICE HEROD</t>
  </si>
  <si>
    <t>BILL WILKE</t>
  </si>
  <si>
    <t>DANIEL GROECTKE</t>
  </si>
  <si>
    <t>BRANDON PEREZ</t>
  </si>
  <si>
    <t>JEREMY KANGAS</t>
  </si>
  <si>
    <t xml:space="preserve"> SPORTIES BUSHWOOD CC</t>
  </si>
  <si>
    <t>JOSH WENZEL</t>
  </si>
  <si>
    <t>JOE CARACCI</t>
  </si>
  <si>
    <t>ANDY SCHLEI</t>
  </si>
  <si>
    <t>DAVE WALTERS</t>
  </si>
  <si>
    <t>CHAD SCHLEI</t>
  </si>
  <si>
    <t>WILLY O'CONNOR</t>
  </si>
  <si>
    <t>LEE SUWALSKI</t>
  </si>
  <si>
    <t xml:space="preserve"> SPORTIES COBRA KAI</t>
  </si>
  <si>
    <t>JENNIFER PEDEK</t>
  </si>
  <si>
    <t>CHAD PEDEK</t>
  </si>
  <si>
    <t>SHAWN ROHRER</t>
  </si>
  <si>
    <t>SHELLEY ROHRER</t>
  </si>
  <si>
    <t>CASEY LARSON</t>
  </si>
  <si>
    <t>MATT KITZMAN</t>
  </si>
  <si>
    <t>FERNANDO ESCOBEDO</t>
  </si>
  <si>
    <t xml:space="preserve"> THE FUNKY MONKEY - FERNANDO</t>
  </si>
  <si>
    <t>NICK RANIERI</t>
  </si>
  <si>
    <t>ED DONOVAN</t>
  </si>
  <si>
    <t>JASON HERNANDEZ</t>
  </si>
  <si>
    <t>JEFF LESCH</t>
  </si>
  <si>
    <t>MIKE LESCH</t>
  </si>
  <si>
    <t>RICKY LOPEZ</t>
  </si>
  <si>
    <t>CRAIG BEAR</t>
  </si>
  <si>
    <t>RALPH LAPP</t>
  </si>
  <si>
    <t xml:space="preserve"> THE FUNKY MONKEY - LAPP</t>
  </si>
  <si>
    <t>NICK CARACCI JR</t>
  </si>
  <si>
    <t>TIM LANDER</t>
  </si>
  <si>
    <t>MIKE ENTERS</t>
  </si>
  <si>
    <t>WILLIAM MUELLER TOBY</t>
  </si>
  <si>
    <t>JON GILES</t>
  </si>
  <si>
    <t>KURT JENNISON</t>
  </si>
  <si>
    <t>Weeks played</t>
  </si>
  <si>
    <t>WPBA 2023-24 Wednesday Yellow Final Individual Standings</t>
  </si>
  <si>
    <t>MVP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</si>
</sst>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8"/>
      <color rgb="FF000000"/>
      <name val="Calibri"/>
      <family val="2"/>
    </font>
    <font>
      <b/>
      <sz val="1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tabSelected="1" workbookViewId="0">
      <selection activeCell="O8" sqref="O8"/>
    </sheetView>
  </sheetViews>
  <sheetFormatPr defaultRowHeight="15" x14ac:dyDescent="0.25"/>
  <cols>
    <col min="1" max="1" width="18.7109375" customWidth="1"/>
    <col min="2" max="2" width="29" customWidth="1"/>
    <col min="3" max="3" width="8.140625" style="2" customWidth="1"/>
    <col min="4" max="5" width="13.85546875" style="2" customWidth="1"/>
    <col min="6" max="6" width="6.140625" style="2" customWidth="1"/>
    <col min="7" max="7" width="7.28515625" style="2" customWidth="1"/>
    <col min="8" max="8" width="8.85546875" style="4" customWidth="1"/>
    <col min="9" max="9" width="10.85546875" style="2" customWidth="1"/>
    <col min="10" max="10" width="8.28515625" style="2" customWidth="1"/>
    <col min="11" max="11" width="10.28515625" style="2" customWidth="1"/>
  </cols>
  <sheetData>
    <row r="1" spans="1:12" ht="36" x14ac:dyDescent="0.55000000000000004">
      <c r="A1" s="6" t="s">
        <v>85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2" s="1" customFormat="1" x14ac:dyDescent="0.25">
      <c r="A2" s="1" t="s">
        <v>0</v>
      </c>
      <c r="B2" s="1" t="s">
        <v>1</v>
      </c>
      <c r="C2" s="3" t="s">
        <v>2</v>
      </c>
      <c r="D2" s="3" t="s">
        <v>3</v>
      </c>
      <c r="E2" s="3" t="s">
        <v>84</v>
      </c>
      <c r="F2" s="3" t="s">
        <v>4</v>
      </c>
      <c r="G2" s="3" t="s">
        <v>5</v>
      </c>
      <c r="H2" s="5" t="s">
        <v>6</v>
      </c>
      <c r="I2" s="3" t="s">
        <v>7</v>
      </c>
      <c r="J2" s="3" t="s">
        <v>8</v>
      </c>
      <c r="K2" s="3" t="s">
        <v>9</v>
      </c>
    </row>
    <row r="3" spans="1:12" x14ac:dyDescent="0.25">
      <c r="A3" s="8" t="s">
        <v>82</v>
      </c>
      <c r="B3" s="8" t="s">
        <v>77</v>
      </c>
      <c r="C3" s="9">
        <v>152</v>
      </c>
      <c r="D3" s="9">
        <v>36</v>
      </c>
      <c r="E3" s="9">
        <f>SUM(D3/4)</f>
        <v>9</v>
      </c>
      <c r="F3" s="9">
        <v>28</v>
      </c>
      <c r="G3" s="9">
        <v>8</v>
      </c>
      <c r="H3" s="10">
        <v>4.22</v>
      </c>
      <c r="I3" s="9">
        <v>0</v>
      </c>
      <c r="J3" s="9">
        <v>1909</v>
      </c>
      <c r="K3" s="9">
        <v>5</v>
      </c>
    </row>
    <row r="4" spans="1:12" ht="23.25" x14ac:dyDescent="0.35">
      <c r="A4" s="11" t="s">
        <v>78</v>
      </c>
      <c r="B4" s="11" t="s">
        <v>77</v>
      </c>
      <c r="C4" s="12">
        <v>350</v>
      </c>
      <c r="D4" s="12">
        <v>88</v>
      </c>
      <c r="E4" s="12">
        <f>SUM(D4/4)</f>
        <v>22</v>
      </c>
      <c r="F4" s="12">
        <v>61</v>
      </c>
      <c r="G4" s="12">
        <v>27</v>
      </c>
      <c r="H4" s="13">
        <v>3.98</v>
      </c>
      <c r="I4" s="12">
        <v>0</v>
      </c>
      <c r="J4" s="12">
        <v>1866</v>
      </c>
      <c r="K4" s="12">
        <v>19</v>
      </c>
      <c r="L4" s="7" t="s">
        <v>86</v>
      </c>
    </row>
    <row r="5" spans="1:12" x14ac:dyDescent="0.25">
      <c r="A5" s="8" t="s">
        <v>30</v>
      </c>
      <c r="B5" s="8" t="s">
        <v>27</v>
      </c>
      <c r="C5" s="9">
        <v>264</v>
      </c>
      <c r="D5" s="9">
        <v>76</v>
      </c>
      <c r="E5" s="9">
        <f>SUM(D5/4)</f>
        <v>19</v>
      </c>
      <c r="F5" s="9">
        <v>48</v>
      </c>
      <c r="G5" s="9">
        <v>28</v>
      </c>
      <c r="H5" s="10">
        <v>3.47</v>
      </c>
      <c r="I5" s="9">
        <v>0</v>
      </c>
      <c r="J5" s="9">
        <v>1874</v>
      </c>
      <c r="K5" s="9">
        <v>10</v>
      </c>
    </row>
    <row r="6" spans="1:12" x14ac:dyDescent="0.25">
      <c r="A6" s="8" t="s">
        <v>83</v>
      </c>
      <c r="B6" s="8" t="s">
        <v>77</v>
      </c>
      <c r="C6" s="9">
        <v>208</v>
      </c>
      <c r="D6" s="9">
        <v>60</v>
      </c>
      <c r="E6" s="9">
        <f>SUM(D6/4)</f>
        <v>15</v>
      </c>
      <c r="F6" s="9">
        <v>42</v>
      </c>
      <c r="G6" s="9">
        <v>18</v>
      </c>
      <c r="H6" s="10">
        <v>3.47</v>
      </c>
      <c r="I6" s="9">
        <v>0</v>
      </c>
      <c r="J6" s="9">
        <v>1897</v>
      </c>
      <c r="K6" s="9">
        <v>10</v>
      </c>
    </row>
    <row r="7" spans="1:12" x14ac:dyDescent="0.25">
      <c r="A7" s="8" t="s">
        <v>80</v>
      </c>
      <c r="B7" s="8" t="s">
        <v>77</v>
      </c>
      <c r="C7" s="9">
        <v>234</v>
      </c>
      <c r="D7" s="9">
        <v>68</v>
      </c>
      <c r="E7" s="9">
        <f>SUM(D7/4)</f>
        <v>17</v>
      </c>
      <c r="F7" s="9">
        <v>44</v>
      </c>
      <c r="G7" s="9">
        <v>24</v>
      </c>
      <c r="H7" s="10">
        <v>3.44</v>
      </c>
      <c r="I7" s="9">
        <v>0</v>
      </c>
      <c r="J7" s="9">
        <v>1869</v>
      </c>
      <c r="K7" s="9">
        <v>3</v>
      </c>
    </row>
    <row r="8" spans="1:12" x14ac:dyDescent="0.25">
      <c r="A8" s="8" t="s">
        <v>54</v>
      </c>
      <c r="B8" s="8" t="s">
        <v>52</v>
      </c>
      <c r="C8" s="9">
        <v>353</v>
      </c>
      <c r="D8" s="9">
        <v>104</v>
      </c>
      <c r="E8" s="9">
        <f>SUM(D8/4)</f>
        <v>26</v>
      </c>
      <c r="F8" s="9">
        <v>69</v>
      </c>
      <c r="G8" s="9">
        <v>35</v>
      </c>
      <c r="H8" s="10">
        <v>3.39</v>
      </c>
      <c r="I8" s="9">
        <v>0</v>
      </c>
      <c r="J8" s="9">
        <v>1820</v>
      </c>
      <c r="K8" s="9">
        <v>10</v>
      </c>
    </row>
    <row r="9" spans="1:12" x14ac:dyDescent="0.25">
      <c r="A9" s="8" t="s">
        <v>33</v>
      </c>
      <c r="B9" s="8" t="s">
        <v>27</v>
      </c>
      <c r="C9" s="9">
        <v>229</v>
      </c>
      <c r="D9" s="9">
        <v>68</v>
      </c>
      <c r="E9" s="9">
        <f>SUM(D9/4)</f>
        <v>17</v>
      </c>
      <c r="F9" s="9">
        <v>47</v>
      </c>
      <c r="G9" s="9">
        <v>21</v>
      </c>
      <c r="H9" s="10">
        <v>3.37</v>
      </c>
      <c r="I9" s="9">
        <v>0</v>
      </c>
      <c r="J9" s="9">
        <v>1811</v>
      </c>
      <c r="K9" s="9">
        <v>6</v>
      </c>
    </row>
    <row r="10" spans="1:12" x14ac:dyDescent="0.25">
      <c r="A10" s="8" t="s">
        <v>65</v>
      </c>
      <c r="B10" s="8" t="s">
        <v>60</v>
      </c>
      <c r="C10" s="9">
        <v>320</v>
      </c>
      <c r="D10" s="9">
        <v>100</v>
      </c>
      <c r="E10" s="9">
        <f>SUM(D10/4)</f>
        <v>25</v>
      </c>
      <c r="F10" s="9">
        <v>61</v>
      </c>
      <c r="G10" s="9">
        <v>39</v>
      </c>
      <c r="H10" s="10">
        <v>3.2</v>
      </c>
      <c r="I10" s="9">
        <v>0</v>
      </c>
      <c r="J10" s="9">
        <v>1769</v>
      </c>
      <c r="K10" s="9">
        <v>14</v>
      </c>
    </row>
    <row r="11" spans="1:12" x14ac:dyDescent="0.25">
      <c r="A11" s="8" t="s">
        <v>81</v>
      </c>
      <c r="B11" s="8" t="s">
        <v>77</v>
      </c>
      <c r="C11" s="9">
        <v>256</v>
      </c>
      <c r="D11" s="9">
        <v>80</v>
      </c>
      <c r="E11" s="9">
        <f>SUM(D11/4)</f>
        <v>20</v>
      </c>
      <c r="F11" s="9">
        <v>47</v>
      </c>
      <c r="G11" s="9">
        <v>33</v>
      </c>
      <c r="H11" s="10">
        <v>3.2</v>
      </c>
      <c r="I11" s="9">
        <v>0</v>
      </c>
      <c r="J11" s="9">
        <v>1839</v>
      </c>
      <c r="K11" s="9">
        <v>10</v>
      </c>
    </row>
    <row r="12" spans="1:12" x14ac:dyDescent="0.25">
      <c r="A12" s="8" t="s">
        <v>37</v>
      </c>
      <c r="B12" s="8" t="s">
        <v>35</v>
      </c>
      <c r="C12" s="9">
        <v>248</v>
      </c>
      <c r="D12" s="9">
        <v>80</v>
      </c>
      <c r="E12" s="9">
        <f>SUM(D12/4)</f>
        <v>20</v>
      </c>
      <c r="F12" s="9">
        <v>54</v>
      </c>
      <c r="G12" s="9">
        <v>26</v>
      </c>
      <c r="H12" s="10">
        <v>3.1</v>
      </c>
      <c r="I12" s="9">
        <v>0</v>
      </c>
      <c r="J12" s="9">
        <v>1776</v>
      </c>
      <c r="K12" s="9">
        <v>7</v>
      </c>
    </row>
    <row r="13" spans="1:12" x14ac:dyDescent="0.25">
      <c r="A13" s="8" t="s">
        <v>55</v>
      </c>
      <c r="B13" s="8" t="s">
        <v>52</v>
      </c>
      <c r="C13" s="9">
        <v>285</v>
      </c>
      <c r="D13" s="9">
        <v>92</v>
      </c>
      <c r="E13" s="9">
        <f>SUM(D13/4)</f>
        <v>23</v>
      </c>
      <c r="F13" s="9">
        <v>52</v>
      </c>
      <c r="G13" s="9">
        <v>40</v>
      </c>
      <c r="H13" s="10">
        <v>3.1</v>
      </c>
      <c r="I13" s="9">
        <v>0</v>
      </c>
      <c r="J13" s="9">
        <v>1799</v>
      </c>
      <c r="K13" s="9">
        <v>9</v>
      </c>
    </row>
    <row r="14" spans="1:12" x14ac:dyDescent="0.25">
      <c r="A14" s="8" t="s">
        <v>53</v>
      </c>
      <c r="B14" s="8" t="s">
        <v>52</v>
      </c>
      <c r="C14" s="9">
        <v>291</v>
      </c>
      <c r="D14" s="9">
        <v>96</v>
      </c>
      <c r="E14" s="9">
        <f>SUM(D14/4)</f>
        <v>24</v>
      </c>
      <c r="F14" s="9">
        <v>58</v>
      </c>
      <c r="G14" s="9">
        <v>38</v>
      </c>
      <c r="H14" s="10">
        <v>3.03</v>
      </c>
      <c r="I14" s="9">
        <v>0</v>
      </c>
      <c r="J14" s="9">
        <v>1846</v>
      </c>
      <c r="K14" s="9">
        <v>12</v>
      </c>
    </row>
    <row r="15" spans="1:12" x14ac:dyDescent="0.25">
      <c r="A15" t="s">
        <v>47</v>
      </c>
      <c r="B15" t="s">
        <v>43</v>
      </c>
      <c r="C15" s="2">
        <v>59</v>
      </c>
      <c r="D15" s="2">
        <v>20</v>
      </c>
      <c r="E15" s="2">
        <f>SUM(D15/4)</f>
        <v>5</v>
      </c>
      <c r="F15" s="2">
        <v>11</v>
      </c>
      <c r="G15" s="2">
        <v>9</v>
      </c>
      <c r="H15" s="4">
        <v>2.95</v>
      </c>
      <c r="I15" s="2">
        <v>0</v>
      </c>
      <c r="J15" s="2">
        <v>1843</v>
      </c>
      <c r="K15" s="2">
        <v>2</v>
      </c>
    </row>
    <row r="16" spans="1:12" x14ac:dyDescent="0.25">
      <c r="A16" s="8" t="s">
        <v>32</v>
      </c>
      <c r="B16" s="8" t="s">
        <v>27</v>
      </c>
      <c r="C16" s="9">
        <v>105</v>
      </c>
      <c r="D16" s="9">
        <v>36</v>
      </c>
      <c r="E16" s="9">
        <f>SUM(D16/4)</f>
        <v>9</v>
      </c>
      <c r="F16" s="9">
        <v>20</v>
      </c>
      <c r="G16" s="9">
        <v>16</v>
      </c>
      <c r="H16" s="10">
        <v>2.92</v>
      </c>
      <c r="I16" s="9">
        <v>0</v>
      </c>
      <c r="J16" s="9">
        <v>1826</v>
      </c>
      <c r="K16" s="9">
        <v>2</v>
      </c>
    </row>
    <row r="17" spans="1:11" x14ac:dyDescent="0.25">
      <c r="A17" s="8" t="s">
        <v>79</v>
      </c>
      <c r="B17" s="8" t="s">
        <v>77</v>
      </c>
      <c r="C17" s="9">
        <v>70</v>
      </c>
      <c r="D17" s="9">
        <v>24</v>
      </c>
      <c r="E17" s="9">
        <f>SUM(D17/4)</f>
        <v>6</v>
      </c>
      <c r="F17" s="9">
        <v>16</v>
      </c>
      <c r="G17" s="9">
        <v>8</v>
      </c>
      <c r="H17" s="10">
        <v>2.92</v>
      </c>
      <c r="I17" s="9">
        <v>0</v>
      </c>
      <c r="J17" s="9">
        <v>1687</v>
      </c>
      <c r="K17" s="9">
        <v>2</v>
      </c>
    </row>
    <row r="18" spans="1:11" x14ac:dyDescent="0.25">
      <c r="A18" s="8" t="s">
        <v>34</v>
      </c>
      <c r="B18" s="8" t="s">
        <v>35</v>
      </c>
      <c r="C18" s="9">
        <v>236</v>
      </c>
      <c r="D18" s="9">
        <v>84</v>
      </c>
      <c r="E18" s="9">
        <f>SUM(D18/4)</f>
        <v>21</v>
      </c>
      <c r="F18" s="9">
        <v>49</v>
      </c>
      <c r="G18" s="9">
        <v>35</v>
      </c>
      <c r="H18" s="10">
        <v>2.81</v>
      </c>
      <c r="I18" s="9">
        <v>0</v>
      </c>
      <c r="J18" s="9">
        <v>1819</v>
      </c>
      <c r="K18" s="9">
        <v>8</v>
      </c>
    </row>
    <row r="19" spans="1:11" x14ac:dyDescent="0.25">
      <c r="A19" s="8" t="s">
        <v>29</v>
      </c>
      <c r="B19" s="8" t="s">
        <v>27</v>
      </c>
      <c r="C19" s="9">
        <v>156</v>
      </c>
      <c r="D19" s="9">
        <v>56</v>
      </c>
      <c r="E19" s="9">
        <f>SUM(D19/4)</f>
        <v>14</v>
      </c>
      <c r="F19" s="9">
        <v>31</v>
      </c>
      <c r="G19" s="9">
        <v>25</v>
      </c>
      <c r="H19" s="10">
        <v>2.79</v>
      </c>
      <c r="I19" s="9">
        <v>0</v>
      </c>
      <c r="J19" s="9">
        <v>1822</v>
      </c>
      <c r="K19" s="9">
        <v>6</v>
      </c>
    </row>
    <row r="20" spans="1:11" x14ac:dyDescent="0.25">
      <c r="A20" s="8" t="s">
        <v>38</v>
      </c>
      <c r="B20" s="8" t="s">
        <v>35</v>
      </c>
      <c r="C20" s="9">
        <v>187</v>
      </c>
      <c r="D20" s="9">
        <v>68</v>
      </c>
      <c r="E20" s="9">
        <f>SUM(D20/4)</f>
        <v>17</v>
      </c>
      <c r="F20" s="9">
        <v>38</v>
      </c>
      <c r="G20" s="9">
        <v>30</v>
      </c>
      <c r="H20" s="10">
        <v>2.75</v>
      </c>
      <c r="I20" s="9">
        <v>0</v>
      </c>
      <c r="J20" s="9">
        <v>1775</v>
      </c>
      <c r="K20" s="9">
        <v>6</v>
      </c>
    </row>
    <row r="21" spans="1:11" x14ac:dyDescent="0.25">
      <c r="A21" s="8" t="s">
        <v>59</v>
      </c>
      <c r="B21" s="8" t="s">
        <v>60</v>
      </c>
      <c r="C21" s="9">
        <v>253</v>
      </c>
      <c r="D21" s="9">
        <v>92</v>
      </c>
      <c r="E21" s="9">
        <f>SUM(D21/4)</f>
        <v>23</v>
      </c>
      <c r="F21" s="9">
        <v>53</v>
      </c>
      <c r="G21" s="9">
        <v>39</v>
      </c>
      <c r="H21" s="10">
        <v>2.75</v>
      </c>
      <c r="I21" s="9">
        <v>0</v>
      </c>
      <c r="J21" s="9">
        <v>1772</v>
      </c>
      <c r="K21" s="9">
        <v>6</v>
      </c>
    </row>
    <row r="22" spans="1:11" x14ac:dyDescent="0.25">
      <c r="A22" s="8" t="s">
        <v>39</v>
      </c>
      <c r="B22" s="8" t="s">
        <v>35</v>
      </c>
      <c r="C22" s="9">
        <v>218</v>
      </c>
      <c r="D22" s="9">
        <v>80</v>
      </c>
      <c r="E22" s="9">
        <f>SUM(D22/4)</f>
        <v>20</v>
      </c>
      <c r="F22" s="9">
        <v>45</v>
      </c>
      <c r="G22" s="9">
        <v>35</v>
      </c>
      <c r="H22" s="10">
        <v>2.72</v>
      </c>
      <c r="I22" s="9">
        <v>0</v>
      </c>
      <c r="J22" s="9">
        <v>1762</v>
      </c>
      <c r="K22" s="9">
        <v>3</v>
      </c>
    </row>
    <row r="23" spans="1:11" x14ac:dyDescent="0.25">
      <c r="A23" s="8" t="s">
        <v>75</v>
      </c>
      <c r="B23" s="8" t="s">
        <v>68</v>
      </c>
      <c r="C23" s="9">
        <v>96</v>
      </c>
      <c r="D23" s="9">
        <v>36</v>
      </c>
      <c r="E23" s="9">
        <f>SUM(D23/4)</f>
        <v>9</v>
      </c>
      <c r="F23" s="9">
        <v>20</v>
      </c>
      <c r="G23" s="9">
        <v>16</v>
      </c>
      <c r="H23" s="10">
        <v>2.67</v>
      </c>
      <c r="I23" s="9">
        <v>0</v>
      </c>
      <c r="J23" s="9">
        <v>1709</v>
      </c>
      <c r="K23" s="9">
        <v>3</v>
      </c>
    </row>
    <row r="24" spans="1:11" x14ac:dyDescent="0.25">
      <c r="A24" s="8" t="s">
        <v>66</v>
      </c>
      <c r="B24" s="8" t="s">
        <v>60</v>
      </c>
      <c r="C24" s="9">
        <v>63</v>
      </c>
      <c r="D24" s="9">
        <v>24</v>
      </c>
      <c r="E24" s="9">
        <f>SUM(D24/4)</f>
        <v>6</v>
      </c>
      <c r="F24" s="9">
        <v>12</v>
      </c>
      <c r="G24" s="9">
        <v>12</v>
      </c>
      <c r="H24" s="10">
        <v>2.63</v>
      </c>
      <c r="I24" s="9">
        <v>0</v>
      </c>
      <c r="J24" s="9">
        <v>1793</v>
      </c>
      <c r="K24" s="9">
        <v>4</v>
      </c>
    </row>
    <row r="25" spans="1:11" x14ac:dyDescent="0.25">
      <c r="A25" s="8" t="s">
        <v>40</v>
      </c>
      <c r="B25" s="8" t="s">
        <v>35</v>
      </c>
      <c r="C25" s="9">
        <v>166</v>
      </c>
      <c r="D25" s="9">
        <v>64</v>
      </c>
      <c r="E25" s="9">
        <f>SUM(D25/4)</f>
        <v>16</v>
      </c>
      <c r="F25" s="9">
        <v>35</v>
      </c>
      <c r="G25" s="9">
        <v>29</v>
      </c>
      <c r="H25" s="10">
        <v>2.59</v>
      </c>
      <c r="I25" s="9">
        <v>0</v>
      </c>
      <c r="J25" s="9">
        <v>1789</v>
      </c>
      <c r="K25" s="9">
        <v>4</v>
      </c>
    </row>
    <row r="26" spans="1:11" x14ac:dyDescent="0.25">
      <c r="A26" s="8" t="s">
        <v>63</v>
      </c>
      <c r="B26" s="8" t="s">
        <v>60</v>
      </c>
      <c r="C26" s="9">
        <v>258</v>
      </c>
      <c r="D26" s="9">
        <v>100</v>
      </c>
      <c r="E26" s="9">
        <f>SUM(D26/4)</f>
        <v>25</v>
      </c>
      <c r="F26" s="9">
        <v>55</v>
      </c>
      <c r="G26" s="9">
        <v>45</v>
      </c>
      <c r="H26" s="10">
        <v>2.58</v>
      </c>
      <c r="I26" s="9">
        <v>0</v>
      </c>
      <c r="J26" s="9">
        <v>1756</v>
      </c>
      <c r="K26" s="9">
        <v>7</v>
      </c>
    </row>
    <row r="27" spans="1:11" x14ac:dyDescent="0.25">
      <c r="A27" s="8" t="s">
        <v>24</v>
      </c>
      <c r="B27" s="8" t="s">
        <v>19</v>
      </c>
      <c r="C27" s="9">
        <v>70</v>
      </c>
      <c r="D27" s="9">
        <v>28</v>
      </c>
      <c r="E27" s="9">
        <f>SUM(D27/4)</f>
        <v>7</v>
      </c>
      <c r="F27" s="9">
        <v>15</v>
      </c>
      <c r="G27" s="9">
        <v>13</v>
      </c>
      <c r="H27" s="10">
        <v>2.5</v>
      </c>
      <c r="I27" s="9">
        <v>0</v>
      </c>
      <c r="J27" s="9">
        <v>1718</v>
      </c>
      <c r="K27" s="9">
        <v>1</v>
      </c>
    </row>
    <row r="28" spans="1:11" x14ac:dyDescent="0.25">
      <c r="A28" s="8" t="s">
        <v>28</v>
      </c>
      <c r="B28" s="8" t="s">
        <v>27</v>
      </c>
      <c r="C28" s="9">
        <v>160</v>
      </c>
      <c r="D28" s="9">
        <v>64</v>
      </c>
      <c r="E28" s="9">
        <f>SUM(D28/4)</f>
        <v>16</v>
      </c>
      <c r="F28" s="9">
        <v>34</v>
      </c>
      <c r="G28" s="9">
        <v>30</v>
      </c>
      <c r="H28" s="10">
        <v>2.5</v>
      </c>
      <c r="I28" s="9">
        <v>0</v>
      </c>
      <c r="J28" s="9">
        <v>1776</v>
      </c>
      <c r="K28" s="9">
        <v>4</v>
      </c>
    </row>
    <row r="29" spans="1:11" x14ac:dyDescent="0.25">
      <c r="A29" s="8" t="s">
        <v>76</v>
      </c>
      <c r="B29" s="8" t="s">
        <v>77</v>
      </c>
      <c r="C29" s="9">
        <v>143</v>
      </c>
      <c r="D29" s="9">
        <v>60</v>
      </c>
      <c r="E29" s="9">
        <f>SUM(D29/4)</f>
        <v>15</v>
      </c>
      <c r="F29" s="9">
        <v>32</v>
      </c>
      <c r="G29" s="9">
        <v>28</v>
      </c>
      <c r="H29" s="10">
        <v>2.38</v>
      </c>
      <c r="I29" s="9">
        <v>0</v>
      </c>
      <c r="J29" s="9">
        <v>1717</v>
      </c>
      <c r="K29" s="9">
        <v>2</v>
      </c>
    </row>
    <row r="30" spans="1:11" x14ac:dyDescent="0.25">
      <c r="A30" s="8" t="s">
        <v>41</v>
      </c>
      <c r="B30" s="8" t="s">
        <v>35</v>
      </c>
      <c r="C30" s="9">
        <v>127</v>
      </c>
      <c r="D30" s="9">
        <v>56</v>
      </c>
      <c r="E30" s="9">
        <f>SUM(D30/4)</f>
        <v>14</v>
      </c>
      <c r="F30" s="9">
        <v>31</v>
      </c>
      <c r="G30" s="9">
        <v>25</v>
      </c>
      <c r="H30" s="10">
        <v>2.27</v>
      </c>
      <c r="I30" s="9">
        <v>0</v>
      </c>
      <c r="J30" s="9">
        <v>1724</v>
      </c>
      <c r="K30" s="9">
        <v>2</v>
      </c>
    </row>
    <row r="31" spans="1:11" x14ac:dyDescent="0.25">
      <c r="A31" s="8" t="s">
        <v>12</v>
      </c>
      <c r="B31" s="8" t="s">
        <v>11</v>
      </c>
      <c r="C31" s="9">
        <v>225</v>
      </c>
      <c r="D31" s="9">
        <v>100</v>
      </c>
      <c r="E31" s="9">
        <f>SUM(D31/4)</f>
        <v>25</v>
      </c>
      <c r="F31" s="9">
        <v>53</v>
      </c>
      <c r="G31" s="9">
        <v>47</v>
      </c>
      <c r="H31" s="10">
        <v>2.25</v>
      </c>
      <c r="I31" s="9">
        <v>0</v>
      </c>
      <c r="J31" s="9">
        <v>1714</v>
      </c>
      <c r="K31" s="9">
        <v>2</v>
      </c>
    </row>
    <row r="32" spans="1:11" x14ac:dyDescent="0.25">
      <c r="A32" s="8" t="s">
        <v>23</v>
      </c>
      <c r="B32" s="8" t="s">
        <v>19</v>
      </c>
      <c r="C32" s="9">
        <v>177</v>
      </c>
      <c r="D32" s="9">
        <v>80</v>
      </c>
      <c r="E32" s="9">
        <f>SUM(D32/4)</f>
        <v>20</v>
      </c>
      <c r="F32" s="9">
        <v>35</v>
      </c>
      <c r="G32" s="9">
        <v>45</v>
      </c>
      <c r="H32" s="10">
        <v>2.21</v>
      </c>
      <c r="I32" s="9">
        <v>0</v>
      </c>
      <c r="J32" s="9">
        <v>1739</v>
      </c>
      <c r="K32" s="9">
        <v>6</v>
      </c>
    </row>
    <row r="33" spans="1:11" x14ac:dyDescent="0.25">
      <c r="A33" s="8" t="s">
        <v>58</v>
      </c>
      <c r="B33" s="8" t="s">
        <v>52</v>
      </c>
      <c r="C33" s="9">
        <v>133</v>
      </c>
      <c r="D33" s="9">
        <v>64</v>
      </c>
      <c r="E33" s="9">
        <f>SUM(D33/4)</f>
        <v>16</v>
      </c>
      <c r="F33" s="9">
        <v>33</v>
      </c>
      <c r="G33" s="9">
        <v>31</v>
      </c>
      <c r="H33" s="10">
        <v>2.08</v>
      </c>
      <c r="I33" s="9">
        <v>0</v>
      </c>
      <c r="J33" s="9">
        <v>1679</v>
      </c>
      <c r="K33" s="9">
        <v>2</v>
      </c>
    </row>
    <row r="34" spans="1:11" x14ac:dyDescent="0.25">
      <c r="A34" s="8" t="s">
        <v>26</v>
      </c>
      <c r="B34" s="8" t="s">
        <v>27</v>
      </c>
      <c r="C34" s="9">
        <v>149</v>
      </c>
      <c r="D34" s="9">
        <v>72</v>
      </c>
      <c r="E34" s="9">
        <f>SUM(D34/4)</f>
        <v>18</v>
      </c>
      <c r="F34" s="9">
        <v>35</v>
      </c>
      <c r="G34" s="9">
        <v>37</v>
      </c>
      <c r="H34" s="10">
        <v>2.0699999999999998</v>
      </c>
      <c r="I34" s="9">
        <v>0</v>
      </c>
      <c r="J34" s="9">
        <v>1711</v>
      </c>
      <c r="K34" s="9">
        <v>3</v>
      </c>
    </row>
    <row r="35" spans="1:11" x14ac:dyDescent="0.25">
      <c r="A35" s="8" t="s">
        <v>71</v>
      </c>
      <c r="B35" s="8" t="s">
        <v>68</v>
      </c>
      <c r="C35" s="9">
        <v>162</v>
      </c>
      <c r="D35" s="9">
        <v>80</v>
      </c>
      <c r="E35" s="9">
        <f>SUM(D35/4)</f>
        <v>20</v>
      </c>
      <c r="F35" s="9">
        <v>35</v>
      </c>
      <c r="G35" s="9">
        <v>45</v>
      </c>
      <c r="H35" s="10">
        <v>2.0299999999999998</v>
      </c>
      <c r="I35" s="9">
        <v>0</v>
      </c>
      <c r="J35" s="9">
        <v>1677</v>
      </c>
      <c r="K35" s="9">
        <v>4</v>
      </c>
    </row>
    <row r="36" spans="1:11" x14ac:dyDescent="0.25">
      <c r="A36" s="8" t="s">
        <v>13</v>
      </c>
      <c r="B36" s="8" t="s">
        <v>11</v>
      </c>
      <c r="C36" s="9">
        <v>136</v>
      </c>
      <c r="D36" s="9">
        <v>68</v>
      </c>
      <c r="E36" s="9">
        <f>SUM(D36/4)</f>
        <v>17</v>
      </c>
      <c r="F36" s="9">
        <v>27</v>
      </c>
      <c r="G36" s="9">
        <v>41</v>
      </c>
      <c r="H36" s="10">
        <v>2</v>
      </c>
      <c r="I36" s="9">
        <v>0</v>
      </c>
      <c r="J36" s="9">
        <v>1700</v>
      </c>
      <c r="K36" s="9">
        <v>3</v>
      </c>
    </row>
    <row r="37" spans="1:11" x14ac:dyDescent="0.25">
      <c r="A37" s="8" t="s">
        <v>31</v>
      </c>
      <c r="B37" s="8" t="s">
        <v>27</v>
      </c>
      <c r="C37" s="9">
        <v>86</v>
      </c>
      <c r="D37" s="9">
        <v>44</v>
      </c>
      <c r="E37" s="9">
        <f>SUM(D37/4)</f>
        <v>11</v>
      </c>
      <c r="F37" s="9">
        <v>21</v>
      </c>
      <c r="G37" s="9">
        <v>23</v>
      </c>
      <c r="H37" s="10">
        <v>1.95</v>
      </c>
      <c r="I37" s="9">
        <v>0</v>
      </c>
      <c r="J37" s="9">
        <v>1649</v>
      </c>
      <c r="K37" s="9">
        <v>0</v>
      </c>
    </row>
    <row r="38" spans="1:11" x14ac:dyDescent="0.25">
      <c r="A38" s="8" t="s">
        <v>25</v>
      </c>
      <c r="B38" s="8" t="s">
        <v>19</v>
      </c>
      <c r="C38" s="9">
        <v>113</v>
      </c>
      <c r="D38" s="9">
        <v>60</v>
      </c>
      <c r="E38" s="9">
        <f>SUM(D38/4)</f>
        <v>15</v>
      </c>
      <c r="F38" s="9">
        <v>23</v>
      </c>
      <c r="G38" s="9">
        <v>37</v>
      </c>
      <c r="H38" s="10">
        <v>1.88</v>
      </c>
      <c r="I38" s="9">
        <v>0</v>
      </c>
      <c r="J38" s="9">
        <v>1650</v>
      </c>
      <c r="K38" s="9">
        <v>5</v>
      </c>
    </row>
    <row r="39" spans="1:11" x14ac:dyDescent="0.25">
      <c r="A39" s="8" t="s">
        <v>62</v>
      </c>
      <c r="B39" s="8" t="s">
        <v>60</v>
      </c>
      <c r="C39" s="9">
        <v>179</v>
      </c>
      <c r="D39" s="9">
        <v>96</v>
      </c>
      <c r="E39" s="9">
        <f>SUM(D39/4)</f>
        <v>24</v>
      </c>
      <c r="F39" s="9">
        <v>42</v>
      </c>
      <c r="G39" s="9">
        <v>54</v>
      </c>
      <c r="H39" s="10">
        <v>1.86</v>
      </c>
      <c r="I39" s="9">
        <v>0</v>
      </c>
      <c r="J39" s="9">
        <v>1692</v>
      </c>
      <c r="K39" s="9">
        <v>6</v>
      </c>
    </row>
    <row r="40" spans="1:11" x14ac:dyDescent="0.25">
      <c r="A40" s="8" t="s">
        <v>67</v>
      </c>
      <c r="B40" s="8" t="s">
        <v>68</v>
      </c>
      <c r="C40" s="9">
        <v>173</v>
      </c>
      <c r="D40" s="9">
        <v>100</v>
      </c>
      <c r="E40" s="9">
        <f>SUM(D40/4)</f>
        <v>25</v>
      </c>
      <c r="F40" s="9">
        <v>44</v>
      </c>
      <c r="G40" s="9">
        <v>56</v>
      </c>
      <c r="H40" s="10">
        <v>1.73</v>
      </c>
      <c r="I40" s="9">
        <v>0</v>
      </c>
      <c r="J40" s="9">
        <v>1663</v>
      </c>
      <c r="K40" s="9">
        <v>2</v>
      </c>
    </row>
    <row r="41" spans="1:11" x14ac:dyDescent="0.25">
      <c r="A41" s="8" t="s">
        <v>18</v>
      </c>
      <c r="B41" s="8" t="s">
        <v>19</v>
      </c>
      <c r="C41" s="9">
        <v>153</v>
      </c>
      <c r="D41" s="9">
        <v>92</v>
      </c>
      <c r="E41" s="9">
        <f>SUM(D41/4)</f>
        <v>23</v>
      </c>
      <c r="F41" s="9">
        <v>38</v>
      </c>
      <c r="G41" s="9">
        <v>54</v>
      </c>
      <c r="H41" s="10">
        <v>1.66</v>
      </c>
      <c r="I41" s="9">
        <v>0</v>
      </c>
      <c r="J41" s="9">
        <v>1703</v>
      </c>
      <c r="K41" s="9">
        <v>3</v>
      </c>
    </row>
    <row r="42" spans="1:11" x14ac:dyDescent="0.25">
      <c r="A42" s="8" t="s">
        <v>14</v>
      </c>
      <c r="B42" s="8" t="s">
        <v>11</v>
      </c>
      <c r="C42" s="9">
        <v>145</v>
      </c>
      <c r="D42" s="9">
        <v>88</v>
      </c>
      <c r="E42" s="9">
        <f>SUM(D42/4)</f>
        <v>22</v>
      </c>
      <c r="F42" s="9">
        <v>35</v>
      </c>
      <c r="G42" s="9">
        <v>53</v>
      </c>
      <c r="H42" s="10">
        <v>1.65</v>
      </c>
      <c r="I42" s="9">
        <v>0</v>
      </c>
      <c r="J42" s="9">
        <v>1636</v>
      </c>
      <c r="K42" s="9">
        <v>1</v>
      </c>
    </row>
    <row r="43" spans="1:11" x14ac:dyDescent="0.25">
      <c r="A43" s="8" t="s">
        <v>74</v>
      </c>
      <c r="B43" s="8" t="s">
        <v>68</v>
      </c>
      <c r="C43" s="9">
        <v>103</v>
      </c>
      <c r="D43" s="9">
        <v>64</v>
      </c>
      <c r="E43" s="9">
        <f>SUM(D43/4)</f>
        <v>16</v>
      </c>
      <c r="F43" s="9">
        <v>23</v>
      </c>
      <c r="G43" s="9">
        <v>41</v>
      </c>
      <c r="H43" s="10">
        <v>1.61</v>
      </c>
      <c r="I43" s="9">
        <v>0</v>
      </c>
      <c r="J43" s="9">
        <v>1658</v>
      </c>
      <c r="K43" s="9">
        <v>2</v>
      </c>
    </row>
    <row r="44" spans="1:11" x14ac:dyDescent="0.25">
      <c r="A44" s="8" t="s">
        <v>56</v>
      </c>
      <c r="B44" s="8" t="s">
        <v>52</v>
      </c>
      <c r="C44" s="9">
        <v>94</v>
      </c>
      <c r="D44" s="9">
        <v>60</v>
      </c>
      <c r="E44" s="9">
        <f>SUM(D44/4)</f>
        <v>15</v>
      </c>
      <c r="F44" s="9">
        <v>23</v>
      </c>
      <c r="G44" s="9">
        <v>37</v>
      </c>
      <c r="H44" s="10">
        <v>1.57</v>
      </c>
      <c r="I44" s="9">
        <v>0</v>
      </c>
      <c r="J44" s="9">
        <v>1632</v>
      </c>
      <c r="K44" s="9">
        <v>1</v>
      </c>
    </row>
    <row r="45" spans="1:11" x14ac:dyDescent="0.25">
      <c r="A45" s="8" t="s">
        <v>61</v>
      </c>
      <c r="B45" s="8" t="s">
        <v>60</v>
      </c>
      <c r="C45" s="9">
        <v>6</v>
      </c>
      <c r="D45" s="9">
        <v>4</v>
      </c>
      <c r="E45" s="9">
        <f>SUM(D45/4)</f>
        <v>1</v>
      </c>
      <c r="F45" s="9">
        <v>2</v>
      </c>
      <c r="G45" s="9">
        <v>2</v>
      </c>
      <c r="H45" s="10">
        <v>1.5</v>
      </c>
      <c r="I45" s="9">
        <v>0</v>
      </c>
      <c r="J45" s="9">
        <v>1605</v>
      </c>
      <c r="K45" s="9">
        <v>0</v>
      </c>
    </row>
    <row r="46" spans="1:11" x14ac:dyDescent="0.25">
      <c r="A46" s="8" t="s">
        <v>70</v>
      </c>
      <c r="B46" s="8" t="s">
        <v>68</v>
      </c>
      <c r="C46" s="9">
        <v>121</v>
      </c>
      <c r="D46" s="9">
        <v>84</v>
      </c>
      <c r="E46" s="9">
        <f>SUM(D46/4)</f>
        <v>21</v>
      </c>
      <c r="F46" s="9">
        <v>31</v>
      </c>
      <c r="G46" s="9">
        <v>53</v>
      </c>
      <c r="H46" s="10">
        <v>1.44</v>
      </c>
      <c r="I46" s="9">
        <v>0</v>
      </c>
      <c r="J46" s="9">
        <v>1643</v>
      </c>
      <c r="K46" s="9">
        <v>0</v>
      </c>
    </row>
    <row r="47" spans="1:11" x14ac:dyDescent="0.25">
      <c r="A47" s="8" t="s">
        <v>17</v>
      </c>
      <c r="B47" s="8" t="s">
        <v>11</v>
      </c>
      <c r="C47" s="9">
        <v>136</v>
      </c>
      <c r="D47" s="9">
        <v>100</v>
      </c>
      <c r="E47" s="9">
        <f>SUM(D47/4)</f>
        <v>25</v>
      </c>
      <c r="F47" s="9">
        <v>38</v>
      </c>
      <c r="G47" s="9">
        <v>62</v>
      </c>
      <c r="H47" s="10">
        <v>1.36</v>
      </c>
      <c r="I47" s="9">
        <v>0</v>
      </c>
      <c r="J47" s="9">
        <v>1597</v>
      </c>
      <c r="K47" s="9">
        <v>0</v>
      </c>
    </row>
    <row r="48" spans="1:11" x14ac:dyDescent="0.25">
      <c r="A48" t="s">
        <v>45</v>
      </c>
      <c r="B48" t="s">
        <v>43</v>
      </c>
      <c r="C48" s="2">
        <v>16</v>
      </c>
      <c r="D48" s="2">
        <v>12</v>
      </c>
      <c r="E48" s="2">
        <f>SUM(D48/4)</f>
        <v>3</v>
      </c>
      <c r="F48" s="2">
        <v>4</v>
      </c>
      <c r="G48" s="2">
        <v>8</v>
      </c>
      <c r="H48" s="4">
        <v>1.33</v>
      </c>
      <c r="I48" s="2">
        <v>0</v>
      </c>
      <c r="J48" s="2">
        <v>1699</v>
      </c>
      <c r="K48" s="2">
        <v>0</v>
      </c>
    </row>
    <row r="49" spans="1:11" x14ac:dyDescent="0.25">
      <c r="A49" s="8" t="s">
        <v>72</v>
      </c>
      <c r="B49" s="8" t="s">
        <v>68</v>
      </c>
      <c r="C49" s="9">
        <v>48</v>
      </c>
      <c r="D49" s="9">
        <v>40</v>
      </c>
      <c r="E49" s="9">
        <f>SUM(D49/4)</f>
        <v>10</v>
      </c>
      <c r="F49" s="9">
        <v>15</v>
      </c>
      <c r="G49" s="9">
        <v>25</v>
      </c>
      <c r="H49" s="10">
        <v>1.2</v>
      </c>
      <c r="I49" s="9">
        <v>0</v>
      </c>
      <c r="J49" s="9">
        <v>1657</v>
      </c>
      <c r="K49" s="9">
        <v>0</v>
      </c>
    </row>
    <row r="50" spans="1:11" x14ac:dyDescent="0.25">
      <c r="A50" s="8" t="s">
        <v>20</v>
      </c>
      <c r="B50" s="8" t="s">
        <v>19</v>
      </c>
      <c r="C50" s="9">
        <v>103</v>
      </c>
      <c r="D50" s="9">
        <v>88</v>
      </c>
      <c r="E50" s="9">
        <f>SUM(D50/4)</f>
        <v>22</v>
      </c>
      <c r="F50" s="9">
        <v>25</v>
      </c>
      <c r="G50" s="9">
        <v>63</v>
      </c>
      <c r="H50" s="10">
        <v>1.17</v>
      </c>
      <c r="I50" s="9">
        <v>0</v>
      </c>
      <c r="J50" s="9">
        <v>1612</v>
      </c>
      <c r="K50" s="9">
        <v>4</v>
      </c>
    </row>
    <row r="51" spans="1:11" x14ac:dyDescent="0.25">
      <c r="A51" t="s">
        <v>44</v>
      </c>
      <c r="B51" t="s">
        <v>43</v>
      </c>
      <c r="C51" s="2">
        <v>14</v>
      </c>
      <c r="D51" s="2">
        <v>12</v>
      </c>
      <c r="E51" s="2">
        <f>SUM(D51/4)</f>
        <v>3</v>
      </c>
      <c r="F51" s="2">
        <v>4</v>
      </c>
      <c r="G51" s="2">
        <v>8</v>
      </c>
      <c r="H51" s="4">
        <v>1.17</v>
      </c>
      <c r="I51" s="2">
        <v>0</v>
      </c>
      <c r="J51" s="2">
        <v>1720</v>
      </c>
      <c r="K51" s="2">
        <v>0</v>
      </c>
    </row>
    <row r="52" spans="1:11" x14ac:dyDescent="0.25">
      <c r="A52" s="8" t="s">
        <v>15</v>
      </c>
      <c r="B52" s="8" t="s">
        <v>11</v>
      </c>
      <c r="C52" s="9">
        <v>45</v>
      </c>
      <c r="D52" s="9">
        <v>48</v>
      </c>
      <c r="E52" s="9">
        <f>SUM(D52/4)</f>
        <v>12</v>
      </c>
      <c r="F52" s="9">
        <v>14</v>
      </c>
      <c r="G52" s="9">
        <v>34</v>
      </c>
      <c r="H52" s="10">
        <v>0.94</v>
      </c>
      <c r="I52" s="9">
        <v>0</v>
      </c>
      <c r="J52" s="9">
        <v>1630</v>
      </c>
      <c r="K52" s="9">
        <v>1</v>
      </c>
    </row>
    <row r="53" spans="1:11" x14ac:dyDescent="0.25">
      <c r="A53" t="s">
        <v>48</v>
      </c>
      <c r="B53" t="s">
        <v>43</v>
      </c>
      <c r="C53" s="2">
        <v>3</v>
      </c>
      <c r="D53" s="2">
        <v>4</v>
      </c>
      <c r="E53" s="2">
        <f>SUM(D53/4)</f>
        <v>1</v>
      </c>
      <c r="F53" s="2">
        <v>1</v>
      </c>
      <c r="G53" s="2">
        <v>3</v>
      </c>
      <c r="H53" s="4">
        <v>0.75</v>
      </c>
      <c r="I53" s="2">
        <v>0</v>
      </c>
      <c r="J53" s="2">
        <v>1533</v>
      </c>
      <c r="K53" s="2">
        <v>0</v>
      </c>
    </row>
    <row r="54" spans="1:11" x14ac:dyDescent="0.25">
      <c r="A54" s="8" t="s">
        <v>21</v>
      </c>
      <c r="B54" s="8" t="s">
        <v>19</v>
      </c>
      <c r="C54" s="9">
        <v>36</v>
      </c>
      <c r="D54" s="9">
        <v>68</v>
      </c>
      <c r="E54" s="9">
        <f>SUM(D54/4)</f>
        <v>17</v>
      </c>
      <c r="F54" s="9">
        <v>12</v>
      </c>
      <c r="G54" s="9">
        <v>56</v>
      </c>
      <c r="H54" s="10">
        <v>0.53</v>
      </c>
      <c r="I54" s="9">
        <v>0</v>
      </c>
      <c r="J54" s="9">
        <v>1555</v>
      </c>
      <c r="K54" s="9">
        <v>0</v>
      </c>
    </row>
    <row r="55" spans="1:11" x14ac:dyDescent="0.25">
      <c r="A55" s="8" t="s">
        <v>10</v>
      </c>
      <c r="B55" s="8" t="s">
        <v>11</v>
      </c>
      <c r="C55" s="9">
        <v>10</v>
      </c>
      <c r="D55" s="9">
        <v>20</v>
      </c>
      <c r="E55" s="9">
        <f>SUM(D55/4)</f>
        <v>5</v>
      </c>
      <c r="F55" s="9">
        <v>4</v>
      </c>
      <c r="G55" s="9">
        <v>16</v>
      </c>
      <c r="H55" s="10">
        <v>0.5</v>
      </c>
      <c r="I55" s="9">
        <v>0</v>
      </c>
      <c r="J55" s="9">
        <v>1550</v>
      </c>
      <c r="K55" s="9">
        <v>0</v>
      </c>
    </row>
    <row r="56" spans="1:11" x14ac:dyDescent="0.25">
      <c r="A56" t="s">
        <v>42</v>
      </c>
      <c r="B56" t="s">
        <v>43</v>
      </c>
      <c r="C56" s="2">
        <v>4</v>
      </c>
      <c r="D56" s="2">
        <v>16</v>
      </c>
      <c r="E56" s="2">
        <f>SUM(D56/4)</f>
        <v>4</v>
      </c>
      <c r="F56" s="2">
        <v>1</v>
      </c>
      <c r="G56" s="2">
        <v>15</v>
      </c>
      <c r="H56" s="4">
        <v>0.25</v>
      </c>
      <c r="I56" s="2">
        <v>0</v>
      </c>
      <c r="J56" s="2">
        <v>1640</v>
      </c>
      <c r="K56" s="2">
        <v>0</v>
      </c>
    </row>
    <row r="57" spans="1:11" x14ac:dyDescent="0.25">
      <c r="A57" t="s">
        <v>49</v>
      </c>
      <c r="B57" t="s">
        <v>43</v>
      </c>
      <c r="C57" s="2">
        <v>3</v>
      </c>
      <c r="D57" s="2">
        <v>12</v>
      </c>
      <c r="E57" s="2">
        <f>SUM(D57/4)</f>
        <v>3</v>
      </c>
      <c r="F57" s="2">
        <v>1</v>
      </c>
      <c r="G57" s="2">
        <v>11</v>
      </c>
      <c r="H57" s="4">
        <v>0.25</v>
      </c>
      <c r="I57" s="2">
        <v>0</v>
      </c>
      <c r="J57" s="2">
        <v>1417</v>
      </c>
      <c r="K57" s="2">
        <v>0</v>
      </c>
    </row>
    <row r="58" spans="1:11" x14ac:dyDescent="0.25">
      <c r="A58" s="8" t="s">
        <v>69</v>
      </c>
      <c r="B58" s="8" t="s">
        <v>68</v>
      </c>
      <c r="C58" s="9">
        <v>2</v>
      </c>
      <c r="D58" s="9">
        <v>8</v>
      </c>
      <c r="E58" s="9">
        <f>SUM(D58/4)</f>
        <v>2</v>
      </c>
      <c r="F58" s="9">
        <v>1</v>
      </c>
      <c r="G58" s="9">
        <v>7</v>
      </c>
      <c r="H58" s="10">
        <v>0.25</v>
      </c>
      <c r="I58" s="9">
        <v>0</v>
      </c>
      <c r="J58" s="9">
        <v>1666</v>
      </c>
      <c r="K58" s="9">
        <v>0</v>
      </c>
    </row>
    <row r="59" spans="1:11" x14ac:dyDescent="0.25">
      <c r="A59" s="8" t="s">
        <v>16</v>
      </c>
      <c r="B59" s="8" t="s">
        <v>11</v>
      </c>
      <c r="C59" s="9">
        <v>0</v>
      </c>
      <c r="D59" s="9">
        <v>4</v>
      </c>
      <c r="E59" s="9">
        <f>SUM(D59/4)</f>
        <v>1</v>
      </c>
      <c r="F59" s="9">
        <v>0</v>
      </c>
      <c r="G59" s="9">
        <v>4</v>
      </c>
      <c r="H59" s="10">
        <v>0</v>
      </c>
      <c r="I59" s="9">
        <v>0</v>
      </c>
      <c r="J59" s="9">
        <v>1575</v>
      </c>
      <c r="K59" s="9">
        <v>0</v>
      </c>
    </row>
    <row r="60" spans="1:11" x14ac:dyDescent="0.25">
      <c r="A60" s="8" t="s">
        <v>22</v>
      </c>
      <c r="B60" s="8" t="s">
        <v>19</v>
      </c>
      <c r="C60" s="9">
        <v>0</v>
      </c>
      <c r="D60" s="9">
        <v>0</v>
      </c>
      <c r="E60" s="9">
        <f>SUM(D60/4)</f>
        <v>0</v>
      </c>
      <c r="F60" s="9">
        <v>0</v>
      </c>
      <c r="G60" s="9">
        <v>0</v>
      </c>
      <c r="H60" s="10">
        <v>0</v>
      </c>
      <c r="I60" s="9">
        <v>0</v>
      </c>
      <c r="J60" s="9"/>
      <c r="K60" s="9">
        <v>0</v>
      </c>
    </row>
    <row r="61" spans="1:11" x14ac:dyDescent="0.25">
      <c r="A61" s="8" t="s">
        <v>36</v>
      </c>
      <c r="B61" s="8" t="s">
        <v>35</v>
      </c>
      <c r="C61" s="9">
        <v>0</v>
      </c>
      <c r="D61" s="9">
        <v>0</v>
      </c>
      <c r="E61" s="9">
        <f>SUM(D61/4)</f>
        <v>0</v>
      </c>
      <c r="F61" s="9">
        <v>0</v>
      </c>
      <c r="G61" s="9">
        <v>0</v>
      </c>
      <c r="H61" s="10">
        <v>0</v>
      </c>
      <c r="I61" s="9">
        <v>0</v>
      </c>
      <c r="J61" s="9">
        <v>1651</v>
      </c>
      <c r="K61" s="9">
        <v>0</v>
      </c>
    </row>
    <row r="62" spans="1:11" x14ac:dyDescent="0.25">
      <c r="A62" t="s">
        <v>46</v>
      </c>
      <c r="B62" t="s">
        <v>43</v>
      </c>
      <c r="C62" s="2">
        <v>0</v>
      </c>
      <c r="D62" s="2">
        <v>12</v>
      </c>
      <c r="E62" s="2">
        <f>SUM(D62/4)</f>
        <v>3</v>
      </c>
      <c r="F62" s="2">
        <v>0</v>
      </c>
      <c r="G62" s="2">
        <v>12</v>
      </c>
      <c r="H62" s="4">
        <v>0</v>
      </c>
      <c r="I62" s="2">
        <v>0</v>
      </c>
      <c r="K62" s="2">
        <v>0</v>
      </c>
    </row>
    <row r="63" spans="1:11" x14ac:dyDescent="0.25">
      <c r="A63" t="s">
        <v>50</v>
      </c>
      <c r="B63" t="s">
        <v>43</v>
      </c>
      <c r="C63" s="2">
        <v>0</v>
      </c>
      <c r="D63" s="2">
        <v>8</v>
      </c>
      <c r="E63" s="2">
        <f>SUM(D63/4)</f>
        <v>2</v>
      </c>
      <c r="F63" s="2">
        <v>0</v>
      </c>
      <c r="G63" s="2">
        <v>8</v>
      </c>
      <c r="H63" s="4">
        <v>0</v>
      </c>
      <c r="I63" s="2">
        <v>0</v>
      </c>
      <c r="K63" s="2">
        <v>0</v>
      </c>
    </row>
    <row r="64" spans="1:11" x14ac:dyDescent="0.25">
      <c r="A64" s="8" t="s">
        <v>51</v>
      </c>
      <c r="B64" s="8" t="s">
        <v>52</v>
      </c>
      <c r="C64" s="9">
        <v>0</v>
      </c>
      <c r="D64" s="9">
        <v>0</v>
      </c>
      <c r="E64" s="9">
        <f>SUM(D64/4)</f>
        <v>0</v>
      </c>
      <c r="F64" s="9">
        <v>0</v>
      </c>
      <c r="G64" s="9">
        <v>0</v>
      </c>
      <c r="H64" s="10">
        <v>0</v>
      </c>
      <c r="I64" s="9">
        <v>0</v>
      </c>
      <c r="J64" s="9">
        <v>1639</v>
      </c>
      <c r="K64" s="9">
        <v>0</v>
      </c>
    </row>
    <row r="65" spans="1:11" x14ac:dyDescent="0.25">
      <c r="A65" s="8" t="s">
        <v>57</v>
      </c>
      <c r="B65" s="8" t="s">
        <v>52</v>
      </c>
      <c r="C65" s="9">
        <v>0</v>
      </c>
      <c r="D65" s="9">
        <v>0</v>
      </c>
      <c r="E65" s="9">
        <f>SUM(D65/4)</f>
        <v>0</v>
      </c>
      <c r="F65" s="9">
        <v>0</v>
      </c>
      <c r="G65" s="9">
        <v>0</v>
      </c>
      <c r="H65" s="10">
        <v>0</v>
      </c>
      <c r="I65" s="9">
        <v>0</v>
      </c>
      <c r="J65" s="9"/>
      <c r="K65" s="9">
        <v>0</v>
      </c>
    </row>
    <row r="66" spans="1:11" x14ac:dyDescent="0.25">
      <c r="A66" s="8" t="s">
        <v>64</v>
      </c>
      <c r="B66" s="8" t="s">
        <v>60</v>
      </c>
      <c r="C66" s="9">
        <v>0</v>
      </c>
      <c r="D66" s="9">
        <v>0</v>
      </c>
      <c r="E66" s="9">
        <f>SUM(D66/4)</f>
        <v>0</v>
      </c>
      <c r="F66" s="9">
        <v>0</v>
      </c>
      <c r="G66" s="9">
        <v>0</v>
      </c>
      <c r="H66" s="10">
        <v>0</v>
      </c>
      <c r="I66" s="9">
        <v>0</v>
      </c>
      <c r="J66" s="9">
        <v>1606</v>
      </c>
      <c r="K66" s="9">
        <v>0</v>
      </c>
    </row>
    <row r="67" spans="1:11" x14ac:dyDescent="0.25">
      <c r="A67" s="8" t="s">
        <v>73</v>
      </c>
      <c r="B67" s="8" t="s">
        <v>68</v>
      </c>
      <c r="C67" s="9">
        <v>0</v>
      </c>
      <c r="D67" s="9">
        <v>4</v>
      </c>
      <c r="E67" s="9">
        <f>SUM(D67/4)</f>
        <v>1</v>
      </c>
      <c r="F67" s="9">
        <v>0</v>
      </c>
      <c r="G67" s="9">
        <v>4</v>
      </c>
      <c r="H67" s="10">
        <v>0</v>
      </c>
      <c r="I67" s="9">
        <v>0</v>
      </c>
      <c r="J67" s="9"/>
      <c r="K67" s="9">
        <v>0</v>
      </c>
    </row>
  </sheetData>
  <sortState xmlns:xlrd2="http://schemas.microsoft.com/office/spreadsheetml/2017/richdata2" ref="A3:K67">
    <sortCondition descending="1" ref="H3:H67"/>
  </sortState>
  <mergeCells count="1">
    <mergeCell ref="A1:K1"/>
  </mergeCells>
  <pageMargins left="0.5" right="0.25" top="0.5" bottom="0.5" header="0.5" footer="0.75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PlayerStats_WednesdayWAMOYello</vt:lpstr>
      <vt:lpstr>PlayerStats_WednesdayWAMOYello!Print_Area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Hunkins</dc:creator>
  <cp:lastModifiedBy>Bonnie Hunkins</cp:lastModifiedBy>
  <cp:lastPrinted>2024-04-21T15:19:20Z</cp:lastPrinted>
  <dcterms:created xsi:type="dcterms:W3CDTF">2024-04-21T15:02:25Z</dcterms:created>
  <dcterms:modified xsi:type="dcterms:W3CDTF">2024-04-21T15:19:54Z</dcterms:modified>
</cp:coreProperties>
</file>